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wpfiles\esolutions\BOSS\Program Documents\Application Documents 2024.07.01\"/>
    </mc:Choice>
  </mc:AlternateContent>
  <xr:revisionPtr revIDLastSave="0" documentId="13_ncr:1_{092F9222-8420-49DB-8571-1A4D335B96F4}" xr6:coauthVersionLast="47" xr6:coauthVersionMax="47" xr10:uidLastSave="{00000000-0000-0000-0000-000000000000}"/>
  <bookViews>
    <workbookView xWindow="28680" yWindow="-120" windowWidth="29040" windowHeight="15840" xr2:uid="{1D09F58E-33B6-4241-879B-0BBB7C42A093}"/>
  </bookViews>
  <sheets>
    <sheet name="Customer Input Form" sheetId="1" r:id="rId1"/>
  </sheets>
  <definedNames>
    <definedName name="Film_Set_Lighting_Lamp">'Customer Input Form'!$D$8:$D$31</definedName>
    <definedName name="_xlnm.Print_Area" localSheetId="0">'Customer Input Form'!$A$1:$N$37</definedName>
    <definedName name="_xlnm.Print_Titles" localSheetId="0">'Customer Input Form'!$6:$7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L11" i="1"/>
  <c r="E11" i="1"/>
  <c r="K11" i="1"/>
  <c r="I10" i="1"/>
  <c r="L10" i="1"/>
  <c r="E10" i="1"/>
  <c r="K10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I9" i="1"/>
  <c r="L9" i="1"/>
  <c r="E9" i="1"/>
  <c r="K9" i="1"/>
  <c r="I8" i="1"/>
  <c r="L8" i="1"/>
  <c r="E8" i="1"/>
  <c r="K8" i="1"/>
  <c r="K2" i="1"/>
  <c r="M8" i="1"/>
  <c r="N8" i="1"/>
  <c r="M9" i="1"/>
  <c r="N9" i="1"/>
  <c r="M10" i="1"/>
  <c r="N10" i="1"/>
  <c r="M11" i="1"/>
  <c r="N11" i="1"/>
  <c r="E12" i="1"/>
  <c r="I12" i="1"/>
  <c r="M12" i="1"/>
  <c r="N12" i="1"/>
  <c r="E13" i="1"/>
  <c r="I13" i="1"/>
  <c r="M13" i="1"/>
  <c r="N13" i="1"/>
  <c r="E14" i="1"/>
  <c r="I14" i="1"/>
  <c r="M14" i="1"/>
  <c r="N14" i="1"/>
  <c r="E15" i="1"/>
  <c r="I15" i="1"/>
  <c r="M15" i="1"/>
  <c r="N15" i="1"/>
  <c r="E16" i="1"/>
  <c r="I16" i="1"/>
  <c r="M16" i="1"/>
  <c r="N16" i="1"/>
  <c r="E17" i="1"/>
  <c r="I17" i="1"/>
  <c r="M17" i="1"/>
  <c r="N17" i="1"/>
  <c r="E18" i="1"/>
  <c r="I18" i="1"/>
  <c r="M18" i="1"/>
  <c r="N18" i="1"/>
  <c r="E19" i="1"/>
  <c r="I19" i="1"/>
  <c r="M19" i="1"/>
  <c r="N19" i="1"/>
  <c r="E20" i="1"/>
  <c r="I20" i="1"/>
  <c r="M20" i="1"/>
  <c r="N20" i="1"/>
  <c r="E21" i="1"/>
  <c r="I21" i="1"/>
  <c r="M21" i="1"/>
  <c r="N21" i="1"/>
  <c r="E22" i="1"/>
  <c r="I22" i="1"/>
  <c r="M22" i="1"/>
  <c r="N22" i="1"/>
  <c r="E23" i="1"/>
  <c r="I23" i="1"/>
  <c r="M23" i="1"/>
  <c r="N23" i="1"/>
  <c r="E24" i="1"/>
  <c r="I24" i="1"/>
  <c r="M24" i="1"/>
  <c r="N24" i="1"/>
  <c r="E25" i="1"/>
  <c r="I25" i="1"/>
  <c r="M25" i="1"/>
  <c r="N25" i="1"/>
  <c r="E26" i="1"/>
  <c r="I26" i="1"/>
  <c r="M26" i="1"/>
  <c r="N26" i="1"/>
  <c r="E27" i="1"/>
  <c r="I27" i="1"/>
  <c r="M27" i="1"/>
  <c r="N27" i="1"/>
  <c r="E28" i="1"/>
  <c r="I28" i="1"/>
  <c r="M28" i="1"/>
  <c r="N28" i="1"/>
  <c r="E29" i="1"/>
  <c r="I29" i="1"/>
  <c r="M29" i="1"/>
  <c r="N29" i="1"/>
  <c r="E30" i="1"/>
  <c r="I30" i="1"/>
  <c r="M30" i="1"/>
  <c r="N30" i="1"/>
  <c r="E31" i="1"/>
  <c r="I31" i="1"/>
  <c r="M31" i="1"/>
  <c r="N31" i="1"/>
  <c r="E32" i="1"/>
  <c r="I32" i="1"/>
  <c r="M32" i="1"/>
  <c r="N32" i="1"/>
  <c r="E33" i="1"/>
  <c r="I33" i="1"/>
  <c r="M33" i="1"/>
  <c r="N33" i="1"/>
  <c r="E34" i="1"/>
  <c r="I34" i="1"/>
  <c r="M34" i="1"/>
  <c r="N34" i="1"/>
  <c r="E35" i="1"/>
  <c r="I35" i="1"/>
  <c r="M35" i="1"/>
  <c r="N35" i="1"/>
  <c r="E36" i="1"/>
  <c r="I36" i="1"/>
  <c r="M36" i="1"/>
  <c r="N36" i="1"/>
  <c r="E37" i="1"/>
  <c r="I37" i="1"/>
  <c r="M37" i="1"/>
  <c r="N37" i="1"/>
  <c r="N4" i="1"/>
  <c r="N2" i="1"/>
  <c r="K4" i="1"/>
</calcChain>
</file>

<file path=xl/sharedStrings.xml><?xml version="1.0" encoding="utf-8"?>
<sst xmlns="http://schemas.openxmlformats.org/spreadsheetml/2006/main" count="35" uniqueCount="35">
  <si>
    <t>Application Number:</t>
  </si>
  <si>
    <t>(LADWP Use Only)</t>
  </si>
  <si>
    <t>LADWP Account Name:</t>
  </si>
  <si>
    <t>LADWP Service Address/Zip Code:</t>
  </si>
  <si>
    <t>Inspection Contact Email/Phone:</t>
  </si>
  <si>
    <t># of
Existing
Luminaires
Submitted</t>
  </si>
  <si>
    <t>System Wattage
(W)</t>
  </si>
  <si>
    <t># of 
Proposed
Lighting Measures</t>
  </si>
  <si>
    <t>New Equipment Make &amp; Model</t>
  </si>
  <si>
    <t>Annual
Hours
(Hrs.)</t>
  </si>
  <si>
    <t>Wattage</t>
  </si>
  <si>
    <t>Film Set Lighting Measure Spreadsheet</t>
  </si>
  <si>
    <t xml:space="preserve">Customer Contact Name:    </t>
  </si>
  <si>
    <t xml:space="preserve">Customer Contact Email:    </t>
  </si>
  <si>
    <t>Existing Lighting Lamp Technology</t>
  </si>
  <si>
    <t>Annual Hours of Operation:</t>
  </si>
  <si>
    <t>Site Information</t>
  </si>
  <si>
    <t>Current Lighting Consumption (kWh)</t>
  </si>
  <si>
    <t>Projected Lighting Consumption (kWh)</t>
  </si>
  <si>
    <t>Total Projected Savings (kWh)</t>
  </si>
  <si>
    <t>Projected Lighting Measure Incentive ($)</t>
  </si>
  <si>
    <t>Fixture Location / Space Description</t>
  </si>
  <si>
    <t xml:space="preserve">Total Existing
Luminaires:    </t>
  </si>
  <si>
    <t xml:space="preserve">Total Proposed 
Lighting Measures:    </t>
  </si>
  <si>
    <t>Total Projected
Lighting Measure Savings
(kWh)</t>
  </si>
  <si>
    <t>Total Projected
Rebate ($)</t>
  </si>
  <si>
    <t>Halogen</t>
  </si>
  <si>
    <r>
      <t xml:space="preserve">POST-INSTALLATION 
</t>
    </r>
    <r>
      <rPr>
        <b/>
        <i/>
        <sz val="9"/>
        <rFont val="Calibri"/>
        <family val="2"/>
      </rPr>
      <t>Proposed Lighting</t>
    </r>
  </si>
  <si>
    <r>
      <t xml:space="preserve">PRE-INSTALLATION 
</t>
    </r>
    <r>
      <rPr>
        <b/>
        <i/>
        <sz val="9"/>
        <rFont val="Calibri"/>
        <family val="2"/>
      </rPr>
      <t>Current Lighting Systems / Equipment</t>
    </r>
  </si>
  <si>
    <t>Proposed System Wattage (W)</t>
  </si>
  <si>
    <t>Rated Input Watts/
Unit (W)</t>
  </si>
  <si>
    <t>Tungsten</t>
  </si>
  <si>
    <t>Fluorescent</t>
  </si>
  <si>
    <t>LED</t>
  </si>
  <si>
    <t>Hydrargyrum medium-arc iodide (HMI)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</si>
</sst>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,##0.000"/>
    <numFmt numFmtId="165" formatCode="&quot;$&quot;#,##0.00"/>
    <numFmt numFmtId="166" formatCode="_(* #,##0.000_);_(* \(#,##0.000\);_(* &quot;-&quot;???_);_(@_)"/>
    <numFmt numFmtId="167" formatCode="#,##0.0"/>
  </numFmts>
  <fonts count="8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i/>
      <sz val="9"/>
      <name val="Calibri"/>
      <family val="2"/>
    </font>
    <font>
      <sz val="11"/>
      <color rgb="FFE6E6E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0">
    <xf numFmtId="0" fontId="0" fillId="0" borderId="0" xfId="0"/>
    <xf numFmtId="3" fontId="2" fillId="3" borderId="1" xfId="0" applyNumberFormat="1" applyFont="1" applyFill="1" applyBorder="1" applyAlignment="1" applyProtection="1">
      <alignment horizontal="left" vertic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1" applyNumberFormat="1" applyFont="1" applyBorder="1" applyAlignment="1" applyProtection="1">
      <alignment horizontal="center" vertical="center" wrapText="1"/>
      <protection hidden="1"/>
    </xf>
    <xf numFmtId="3" fontId="2" fillId="2" borderId="1" xfId="0" applyNumberFormat="1" applyFont="1" applyFill="1" applyBorder="1" applyAlignment="1" applyProtection="1">
      <alignment horizontal="left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5" fillId="6" borderId="1" xfId="0" applyNumberFormat="1" applyFont="1" applyFill="1" applyBorder="1" applyAlignment="1" applyProtection="1">
      <alignment horizontal="center" vertical="center"/>
      <protection hidden="1"/>
    </xf>
    <xf numFmtId="3" fontId="5" fillId="5" borderId="1" xfId="0" applyNumberFormat="1" applyFont="1" applyFill="1" applyBorder="1" applyAlignment="1" applyProtection="1">
      <alignment horizontal="right" indent="1"/>
      <protection hidden="1"/>
    </xf>
    <xf numFmtId="3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5" borderId="1" xfId="0" applyNumberFormat="1" applyFont="1" applyFill="1" applyBorder="1" applyAlignment="1" applyProtection="1">
      <alignment horizontal="center" vertical="center"/>
      <protection hidden="1"/>
    </xf>
    <xf numFmtId="167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0" xfId="0" applyFont="1" applyFill="1"/>
    <xf numFmtId="166" fontId="2" fillId="0" borderId="1" xfId="1" applyNumberFormat="1" applyFont="1" applyBorder="1" applyAlignment="1" applyProtection="1">
      <alignment horizontal="center" vertical="center" wrapText="1"/>
    </xf>
    <xf numFmtId="44" fontId="2" fillId="0" borderId="1" xfId="1" applyFont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164" fontId="5" fillId="3" borderId="1" xfId="0" applyNumberFormat="1" applyFont="1" applyFill="1" applyBorder="1" applyAlignment="1" applyProtection="1">
      <alignment horizontal="center" vertical="center"/>
      <protection hidden="1"/>
    </xf>
    <xf numFmtId="165" fontId="5" fillId="3" borderId="1" xfId="0" applyNumberFormat="1" applyFont="1" applyFill="1" applyBorder="1" applyAlignment="1" applyProtection="1">
      <alignment horizontal="center" vertical="center"/>
      <protection hidden="1"/>
    </xf>
    <xf numFmtId="3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hidden="1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 wrapText="1"/>
      <protection locked="0"/>
    </xf>
    <xf numFmtId="3" fontId="1" fillId="7" borderId="1" xfId="0" applyNumberFormat="1" applyFont="1" applyFill="1" applyBorder="1" applyAlignment="1" applyProtection="1">
      <alignment horizontal="center"/>
      <protection hidden="1"/>
    </xf>
    <xf numFmtId="3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hidden="1"/>
    </xf>
    <xf numFmtId="3" fontId="5" fillId="5" borderId="1" xfId="0" applyNumberFormat="1" applyFont="1" applyFill="1" applyBorder="1" applyAlignment="1" applyProtection="1">
      <alignment horizontal="center" vertical="center"/>
      <protection hidden="1"/>
    </xf>
    <xf numFmtId="3" fontId="5" fillId="5" borderId="1" xfId="0" applyNumberFormat="1" applyFont="1" applyFill="1" applyBorder="1" applyAlignment="1" applyProtection="1">
      <alignment horizontal="left"/>
      <protection hidden="1"/>
    </xf>
    <xf numFmtId="3" fontId="5" fillId="3" borderId="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Currency" xfId="1" builtinId="4"/>
    <cellStyle name="Normal" xfId="0" builtinId="0"/>
  </cellStyles>
  <dxfs count="15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6E6E6"/>
      <color rgb="FFEAEAEA"/>
      <color rgb="FF00CC00"/>
      <color rgb="FFCCFFCC"/>
      <color rgb="FF33CC33"/>
      <color rgb="FF66FF66"/>
      <color rgb="FF66FF33"/>
      <color rgb="FF9AFEA4"/>
      <color rgb="FF77E78A"/>
      <color rgb="FF25D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1882588</xdr:colOff>
      <xdr:row>0</xdr:row>
      <xdr:rowOff>563217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291BB5-C311-E32F-84BF-8C7DF03FD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2588" cy="563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14AE5-4E6D-4F8B-9D78-3FDEA55B185B}">
  <sheetPr>
    <pageSetUpPr fitToPage="1"/>
  </sheetPr>
  <dimension ref="A1:O37"/>
  <sheetViews>
    <sheetView tabSelected="1" zoomScale="115" zoomScaleNormal="115" workbookViewId="0">
      <selection activeCell="J8" sqref="J8"/>
    </sheetView>
  </sheetViews>
  <sheetFormatPr defaultColWidth="0" defaultRowHeight="15" zeroHeight="1" x14ac:dyDescent="0.25"/>
  <cols>
    <col min="1" max="1" width="33.7109375" customWidth="1"/>
    <col min="2" max="2" width="10.7109375" customWidth="1"/>
    <col min="3" max="3" width="7.5703125" customWidth="1"/>
    <col min="4" max="4" width="28.7109375" customWidth="1"/>
    <col min="5" max="6" width="10.7109375" customWidth="1"/>
    <col min="7" max="7" width="28.7109375" customWidth="1"/>
    <col min="8" max="10" width="10.7109375" customWidth="1"/>
    <col min="11" max="14" width="12.7109375" customWidth="1"/>
    <col min="15" max="15" width="0.140625" style="21" customWidth="1"/>
    <col min="16" max="16384" width="9.140625" hidden="1"/>
  </cols>
  <sheetData>
    <row r="1" spans="1:15" ht="46.9" customHeight="1" thickBot="1" x14ac:dyDescent="0.3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1" t="s">
        <v>31</v>
      </c>
    </row>
    <row r="2" spans="1:15" ht="20.100000000000001" customHeight="1" thickBot="1" x14ac:dyDescent="0.3">
      <c r="A2" s="14" t="s">
        <v>0</v>
      </c>
      <c r="B2" s="29" t="s">
        <v>1</v>
      </c>
      <c r="C2" s="29"/>
      <c r="D2" s="29"/>
      <c r="E2" s="38" t="s">
        <v>12</v>
      </c>
      <c r="F2" s="38"/>
      <c r="G2" s="34"/>
      <c r="H2" s="34"/>
      <c r="I2" s="28" t="s">
        <v>22</v>
      </c>
      <c r="J2" s="37"/>
      <c r="K2" s="39">
        <f>SUM(B8:B37)</f>
        <v>0</v>
      </c>
      <c r="L2" s="28" t="s">
        <v>24</v>
      </c>
      <c r="M2" s="28"/>
      <c r="N2" s="26">
        <f>SUM(M8:M37)</f>
        <v>0</v>
      </c>
      <c r="O2" s="21" t="s">
        <v>26</v>
      </c>
    </row>
    <row r="3" spans="1:15" ht="20.100000000000001" customHeight="1" thickBot="1" x14ac:dyDescent="0.3">
      <c r="A3" s="14" t="s">
        <v>2</v>
      </c>
      <c r="B3" s="30"/>
      <c r="C3" s="30"/>
      <c r="D3" s="30"/>
      <c r="E3" s="38" t="s">
        <v>13</v>
      </c>
      <c r="F3" s="38"/>
      <c r="G3" s="34"/>
      <c r="H3" s="34"/>
      <c r="I3" s="37"/>
      <c r="J3" s="37"/>
      <c r="K3" s="39"/>
      <c r="L3" s="28"/>
      <c r="M3" s="28"/>
      <c r="N3" s="26"/>
      <c r="O3" s="21" t="s">
        <v>34</v>
      </c>
    </row>
    <row r="4" spans="1:15" ht="20.100000000000001" customHeight="1" thickBot="1" x14ac:dyDescent="0.3">
      <c r="A4" s="14" t="s">
        <v>3</v>
      </c>
      <c r="B4" s="30"/>
      <c r="C4" s="30"/>
      <c r="D4" s="30"/>
      <c r="E4" s="36"/>
      <c r="F4" s="36"/>
      <c r="G4" s="36"/>
      <c r="H4" s="36"/>
      <c r="I4" s="28" t="s">
        <v>23</v>
      </c>
      <c r="J4" s="28"/>
      <c r="K4" s="39">
        <f>SUM(F8:F37)</f>
        <v>0</v>
      </c>
      <c r="L4" s="28" t="s">
        <v>25</v>
      </c>
      <c r="M4" s="28"/>
      <c r="N4" s="27">
        <f>SUM(N8:N37)</f>
        <v>0</v>
      </c>
      <c r="O4" s="21" t="s">
        <v>32</v>
      </c>
    </row>
    <row r="5" spans="1:15" ht="20.100000000000001" customHeight="1" thickBot="1" x14ac:dyDescent="0.3">
      <c r="A5" s="14" t="s">
        <v>4</v>
      </c>
      <c r="B5" s="31"/>
      <c r="C5" s="31"/>
      <c r="D5" s="31"/>
      <c r="E5" s="38" t="s">
        <v>15</v>
      </c>
      <c r="F5" s="38"/>
      <c r="G5" s="35">
        <v>1000</v>
      </c>
      <c r="H5" s="35"/>
      <c r="I5" s="28"/>
      <c r="J5" s="28"/>
      <c r="K5" s="39"/>
      <c r="L5" s="28"/>
      <c r="M5" s="28"/>
      <c r="N5" s="27"/>
      <c r="O5" s="21" t="s">
        <v>33</v>
      </c>
    </row>
    <row r="6" spans="1:15" ht="32.25" customHeight="1" thickBot="1" x14ac:dyDescent="0.3">
      <c r="A6" s="13" t="s">
        <v>16</v>
      </c>
      <c r="B6" s="33" t="s">
        <v>28</v>
      </c>
      <c r="C6" s="33"/>
      <c r="D6" s="33"/>
      <c r="E6" s="33"/>
      <c r="F6" s="33" t="s">
        <v>27</v>
      </c>
      <c r="G6" s="33"/>
      <c r="H6" s="33"/>
      <c r="I6" s="33"/>
      <c r="J6" s="32"/>
      <c r="K6" s="32"/>
      <c r="L6" s="32"/>
      <c r="M6" s="32"/>
      <c r="N6" s="32"/>
    </row>
    <row r="7" spans="1:15" ht="48.75" thickBot="1" x14ac:dyDescent="0.3">
      <c r="A7" s="15" t="s">
        <v>21</v>
      </c>
      <c r="B7" s="15" t="s">
        <v>5</v>
      </c>
      <c r="C7" s="15" t="s">
        <v>10</v>
      </c>
      <c r="D7" s="15" t="s">
        <v>14</v>
      </c>
      <c r="E7" s="16" t="s">
        <v>6</v>
      </c>
      <c r="F7" s="16" t="s">
        <v>7</v>
      </c>
      <c r="G7" s="17" t="s">
        <v>8</v>
      </c>
      <c r="H7" s="16" t="s">
        <v>30</v>
      </c>
      <c r="I7" s="16" t="s">
        <v>29</v>
      </c>
      <c r="J7" s="16" t="s">
        <v>9</v>
      </c>
      <c r="K7" s="16" t="s">
        <v>17</v>
      </c>
      <c r="L7" s="16" t="s">
        <v>18</v>
      </c>
      <c r="M7" s="16" t="s">
        <v>19</v>
      </c>
      <c r="N7" s="16" t="s">
        <v>20</v>
      </c>
    </row>
    <row r="8" spans="1:15" ht="15.75" thickBot="1" x14ac:dyDescent="0.3">
      <c r="A8" s="1"/>
      <c r="B8" s="2"/>
      <c r="C8" s="20"/>
      <c r="D8" s="3"/>
      <c r="E8" s="4">
        <f>B8*C8</f>
        <v>0</v>
      </c>
      <c r="F8" s="5"/>
      <c r="G8" s="5"/>
      <c r="H8" s="18"/>
      <c r="I8" s="4">
        <f>F8*H8</f>
        <v>0</v>
      </c>
      <c r="J8" s="3"/>
      <c r="K8" s="6">
        <f>($E$8/1000)*$J$8</f>
        <v>0</v>
      </c>
      <c r="L8" s="6">
        <f>($I$8/1000)*$J$8</f>
        <v>0</v>
      </c>
      <c r="M8" s="22">
        <f>K8-L8</f>
        <v>0</v>
      </c>
      <c r="N8" s="23">
        <f>M8*0.3</f>
        <v>0</v>
      </c>
    </row>
    <row r="9" spans="1:15" ht="15.75" thickBot="1" x14ac:dyDescent="0.3">
      <c r="A9" s="7"/>
      <c r="B9" s="8"/>
      <c r="C9" s="19"/>
      <c r="D9" s="9"/>
      <c r="E9" s="10">
        <f>B9*C9</f>
        <v>0</v>
      </c>
      <c r="F9" s="8"/>
      <c r="G9" s="8"/>
      <c r="H9" s="19"/>
      <c r="I9" s="10">
        <f>H9*F9</f>
        <v>0</v>
      </c>
      <c r="J9" s="8"/>
      <c r="K9" s="11">
        <f>($E$9/1000)*$J$9</f>
        <v>0</v>
      </c>
      <c r="L9" s="11">
        <f>($I$9/1000)*$J$9</f>
        <v>0</v>
      </c>
      <c r="M9" s="11">
        <f>K9-L9</f>
        <v>0</v>
      </c>
      <c r="N9" s="24">
        <f>M9*0.3</f>
        <v>0</v>
      </c>
    </row>
    <row r="10" spans="1:15" ht="15.75" thickBot="1" x14ac:dyDescent="0.3">
      <c r="A10" s="1"/>
      <c r="B10" s="2"/>
      <c r="C10" s="20"/>
      <c r="D10" s="12"/>
      <c r="E10" s="4">
        <f t="shared" ref="E10:E31" si="0">B10*C10</f>
        <v>0</v>
      </c>
      <c r="F10" s="5"/>
      <c r="G10" s="5"/>
      <c r="H10" s="18"/>
      <c r="I10" s="4">
        <f>F10*H10</f>
        <v>0</v>
      </c>
      <c r="J10" s="3"/>
      <c r="K10" s="6">
        <f>($E$10/1000)*$J$10</f>
        <v>0</v>
      </c>
      <c r="L10" s="6">
        <f>($I$10/1000)*$J$10</f>
        <v>0</v>
      </c>
      <c r="M10" s="22">
        <f t="shared" ref="M10:M37" si="1">K10-L10</f>
        <v>0</v>
      </c>
      <c r="N10" s="23">
        <f t="shared" ref="N10:N37" si="2">M10*0.3</f>
        <v>0</v>
      </c>
    </row>
    <row r="11" spans="1:15" ht="15.75" thickBot="1" x14ac:dyDescent="0.3">
      <c r="A11" s="7"/>
      <c r="B11" s="8"/>
      <c r="C11" s="19"/>
      <c r="D11" s="9"/>
      <c r="E11" s="10">
        <f t="shared" si="0"/>
        <v>0</v>
      </c>
      <c r="F11" s="8"/>
      <c r="G11" s="8"/>
      <c r="H11" s="19"/>
      <c r="I11" s="10">
        <f>H11*F11</f>
        <v>0</v>
      </c>
      <c r="J11" s="8"/>
      <c r="K11" s="11">
        <f>(E11/1000)*J11</f>
        <v>0</v>
      </c>
      <c r="L11" s="11">
        <f>(I11/1000)*J11</f>
        <v>0</v>
      </c>
      <c r="M11" s="11">
        <f t="shared" si="1"/>
        <v>0</v>
      </c>
      <c r="N11" s="24">
        <f t="shared" si="2"/>
        <v>0</v>
      </c>
    </row>
    <row r="12" spans="1:15" ht="15.75" thickBot="1" x14ac:dyDescent="0.3">
      <c r="A12" s="1"/>
      <c r="B12" s="2"/>
      <c r="C12" s="20"/>
      <c r="D12" s="12"/>
      <c r="E12" s="4">
        <f t="shared" si="0"/>
        <v>0</v>
      </c>
      <c r="F12" s="5"/>
      <c r="G12" s="5"/>
      <c r="H12" s="18"/>
      <c r="I12" s="4">
        <f t="shared" ref="I12" si="3">F12*H12</f>
        <v>0</v>
      </c>
      <c r="J12" s="3"/>
      <c r="K12" s="6">
        <f t="shared" ref="K12:K37" si="4">E12</f>
        <v>0</v>
      </c>
      <c r="L12" s="6">
        <f t="shared" ref="L12:L37" si="5">I12</f>
        <v>0</v>
      </c>
      <c r="M12" s="22">
        <f t="shared" si="1"/>
        <v>0</v>
      </c>
      <c r="N12" s="23">
        <f t="shared" si="2"/>
        <v>0</v>
      </c>
    </row>
    <row r="13" spans="1:15" ht="15.75" thickBot="1" x14ac:dyDescent="0.3">
      <c r="A13" s="7"/>
      <c r="B13" s="8"/>
      <c r="C13" s="19"/>
      <c r="D13" s="9"/>
      <c r="E13" s="10">
        <f t="shared" si="0"/>
        <v>0</v>
      </c>
      <c r="F13" s="8"/>
      <c r="G13" s="8"/>
      <c r="H13" s="19"/>
      <c r="I13" s="10">
        <f t="shared" ref="I13" si="6">H13*F13</f>
        <v>0</v>
      </c>
      <c r="J13" s="8"/>
      <c r="K13" s="11">
        <f t="shared" si="4"/>
        <v>0</v>
      </c>
      <c r="L13" s="11">
        <f t="shared" si="5"/>
        <v>0</v>
      </c>
      <c r="M13" s="11">
        <f t="shared" si="1"/>
        <v>0</v>
      </c>
      <c r="N13" s="24">
        <f t="shared" si="2"/>
        <v>0</v>
      </c>
    </row>
    <row r="14" spans="1:15" ht="15.75" thickBot="1" x14ac:dyDescent="0.3">
      <c r="A14" s="1"/>
      <c r="B14" s="2"/>
      <c r="C14" s="20"/>
      <c r="D14" s="12"/>
      <c r="E14" s="4">
        <f t="shared" si="0"/>
        <v>0</v>
      </c>
      <c r="F14" s="5"/>
      <c r="G14" s="5"/>
      <c r="H14" s="18"/>
      <c r="I14" s="4">
        <f t="shared" ref="I14" si="7">F14*H14</f>
        <v>0</v>
      </c>
      <c r="J14" s="3"/>
      <c r="K14" s="6">
        <f t="shared" si="4"/>
        <v>0</v>
      </c>
      <c r="L14" s="6">
        <f t="shared" si="5"/>
        <v>0</v>
      </c>
      <c r="M14" s="22">
        <f t="shared" si="1"/>
        <v>0</v>
      </c>
      <c r="N14" s="23">
        <f t="shared" si="2"/>
        <v>0</v>
      </c>
    </row>
    <row r="15" spans="1:15" ht="15.75" thickBot="1" x14ac:dyDescent="0.3">
      <c r="A15" s="8"/>
      <c r="B15" s="8"/>
      <c r="C15" s="19"/>
      <c r="D15" s="9"/>
      <c r="E15" s="10">
        <f t="shared" si="0"/>
        <v>0</v>
      </c>
      <c r="F15" s="8"/>
      <c r="G15" s="8"/>
      <c r="H15" s="19"/>
      <c r="I15" s="10">
        <f t="shared" ref="I15" si="8">H15*F15</f>
        <v>0</v>
      </c>
      <c r="J15" s="8"/>
      <c r="K15" s="11">
        <f t="shared" si="4"/>
        <v>0</v>
      </c>
      <c r="L15" s="11">
        <f t="shared" si="5"/>
        <v>0</v>
      </c>
      <c r="M15" s="11">
        <f t="shared" si="1"/>
        <v>0</v>
      </c>
      <c r="N15" s="24">
        <f t="shared" si="2"/>
        <v>0</v>
      </c>
    </row>
    <row r="16" spans="1:15" ht="15.75" thickBot="1" x14ac:dyDescent="0.3">
      <c r="A16" s="5"/>
      <c r="B16" s="2"/>
      <c r="C16" s="20"/>
      <c r="D16" s="12"/>
      <c r="E16" s="4">
        <f t="shared" si="0"/>
        <v>0</v>
      </c>
      <c r="F16" s="5"/>
      <c r="G16" s="5"/>
      <c r="H16" s="18"/>
      <c r="I16" s="4">
        <f t="shared" ref="I16" si="9">F16*H16</f>
        <v>0</v>
      </c>
      <c r="J16" s="3"/>
      <c r="K16" s="6">
        <f t="shared" si="4"/>
        <v>0</v>
      </c>
      <c r="L16" s="6">
        <f t="shared" si="5"/>
        <v>0</v>
      </c>
      <c r="M16" s="22">
        <f t="shared" si="1"/>
        <v>0</v>
      </c>
      <c r="N16" s="23">
        <f t="shared" si="2"/>
        <v>0</v>
      </c>
    </row>
    <row r="17" spans="1:14" ht="15.75" thickBot="1" x14ac:dyDescent="0.3">
      <c r="A17" s="8"/>
      <c r="B17" s="8"/>
      <c r="C17" s="19"/>
      <c r="D17" s="9"/>
      <c r="E17" s="10">
        <f t="shared" si="0"/>
        <v>0</v>
      </c>
      <c r="F17" s="8"/>
      <c r="G17" s="8"/>
      <c r="H17" s="19"/>
      <c r="I17" s="10">
        <f t="shared" ref="I17" si="10">H17*F17</f>
        <v>0</v>
      </c>
      <c r="J17" s="8"/>
      <c r="K17" s="11">
        <f t="shared" si="4"/>
        <v>0</v>
      </c>
      <c r="L17" s="11">
        <f t="shared" si="5"/>
        <v>0</v>
      </c>
      <c r="M17" s="11">
        <f t="shared" si="1"/>
        <v>0</v>
      </c>
      <c r="N17" s="24">
        <f t="shared" si="2"/>
        <v>0</v>
      </c>
    </row>
    <row r="18" spans="1:14" ht="15.75" thickBot="1" x14ac:dyDescent="0.3">
      <c r="A18" s="5"/>
      <c r="B18" s="2"/>
      <c r="C18" s="20"/>
      <c r="D18" s="12"/>
      <c r="E18" s="4">
        <f t="shared" si="0"/>
        <v>0</v>
      </c>
      <c r="F18" s="5"/>
      <c r="G18" s="5"/>
      <c r="H18" s="18"/>
      <c r="I18" s="4">
        <f t="shared" ref="I18" si="11">F18*H18</f>
        <v>0</v>
      </c>
      <c r="J18" s="3"/>
      <c r="K18" s="6">
        <f t="shared" si="4"/>
        <v>0</v>
      </c>
      <c r="L18" s="6">
        <f t="shared" si="5"/>
        <v>0</v>
      </c>
      <c r="M18" s="22">
        <f t="shared" si="1"/>
        <v>0</v>
      </c>
      <c r="N18" s="23">
        <f t="shared" si="2"/>
        <v>0</v>
      </c>
    </row>
    <row r="19" spans="1:14" ht="15.75" thickBot="1" x14ac:dyDescent="0.3">
      <c r="A19" s="8"/>
      <c r="B19" s="8"/>
      <c r="C19" s="19"/>
      <c r="D19" s="9"/>
      <c r="E19" s="10">
        <f t="shared" si="0"/>
        <v>0</v>
      </c>
      <c r="F19" s="8"/>
      <c r="G19" s="8"/>
      <c r="H19" s="19"/>
      <c r="I19" s="10">
        <f t="shared" ref="I19" si="12">H19*F19</f>
        <v>0</v>
      </c>
      <c r="J19" s="8"/>
      <c r="K19" s="11">
        <f t="shared" si="4"/>
        <v>0</v>
      </c>
      <c r="L19" s="11">
        <f t="shared" si="5"/>
        <v>0</v>
      </c>
      <c r="M19" s="11">
        <f t="shared" si="1"/>
        <v>0</v>
      </c>
      <c r="N19" s="24">
        <f t="shared" si="2"/>
        <v>0</v>
      </c>
    </row>
    <row r="20" spans="1:14" ht="15.75" thickBot="1" x14ac:dyDescent="0.3">
      <c r="A20" s="5"/>
      <c r="B20" s="2"/>
      <c r="C20" s="20"/>
      <c r="D20" s="12"/>
      <c r="E20" s="4">
        <f t="shared" si="0"/>
        <v>0</v>
      </c>
      <c r="F20" s="5"/>
      <c r="G20" s="5"/>
      <c r="H20" s="18"/>
      <c r="I20" s="4">
        <f t="shared" ref="I20" si="13">F20*H20</f>
        <v>0</v>
      </c>
      <c r="J20" s="3"/>
      <c r="K20" s="6">
        <f t="shared" si="4"/>
        <v>0</v>
      </c>
      <c r="L20" s="6">
        <f t="shared" si="5"/>
        <v>0</v>
      </c>
      <c r="M20" s="22">
        <f t="shared" si="1"/>
        <v>0</v>
      </c>
      <c r="N20" s="23">
        <f t="shared" si="2"/>
        <v>0</v>
      </c>
    </row>
    <row r="21" spans="1:14" ht="15.75" thickBot="1" x14ac:dyDescent="0.3">
      <c r="A21" s="8"/>
      <c r="B21" s="8"/>
      <c r="C21" s="19"/>
      <c r="D21" s="9"/>
      <c r="E21" s="10">
        <f t="shared" si="0"/>
        <v>0</v>
      </c>
      <c r="F21" s="8"/>
      <c r="G21" s="8"/>
      <c r="H21" s="19"/>
      <c r="I21" s="10">
        <f t="shared" ref="I21" si="14">H21*F21</f>
        <v>0</v>
      </c>
      <c r="J21" s="8"/>
      <c r="K21" s="11">
        <f t="shared" si="4"/>
        <v>0</v>
      </c>
      <c r="L21" s="11">
        <f t="shared" si="5"/>
        <v>0</v>
      </c>
      <c r="M21" s="11">
        <f t="shared" si="1"/>
        <v>0</v>
      </c>
      <c r="N21" s="24">
        <f t="shared" si="2"/>
        <v>0</v>
      </c>
    </row>
    <row r="22" spans="1:14" ht="15.75" thickBot="1" x14ac:dyDescent="0.3">
      <c r="A22" s="5"/>
      <c r="B22" s="2"/>
      <c r="C22" s="20"/>
      <c r="D22" s="12"/>
      <c r="E22" s="4">
        <f t="shared" si="0"/>
        <v>0</v>
      </c>
      <c r="F22" s="5"/>
      <c r="G22" s="5"/>
      <c r="H22" s="18"/>
      <c r="I22" s="4">
        <f t="shared" ref="I22" si="15">F22*H22</f>
        <v>0</v>
      </c>
      <c r="J22" s="3"/>
      <c r="K22" s="6">
        <f t="shared" si="4"/>
        <v>0</v>
      </c>
      <c r="L22" s="6">
        <f t="shared" si="5"/>
        <v>0</v>
      </c>
      <c r="M22" s="22">
        <f t="shared" si="1"/>
        <v>0</v>
      </c>
      <c r="N22" s="23">
        <f t="shared" si="2"/>
        <v>0</v>
      </c>
    </row>
    <row r="23" spans="1:14" ht="15.75" thickBot="1" x14ac:dyDescent="0.3">
      <c r="A23" s="8"/>
      <c r="B23" s="8"/>
      <c r="C23" s="19"/>
      <c r="D23" s="9"/>
      <c r="E23" s="10">
        <f t="shared" si="0"/>
        <v>0</v>
      </c>
      <c r="F23" s="8"/>
      <c r="G23" s="8"/>
      <c r="H23" s="19"/>
      <c r="I23" s="10">
        <f t="shared" ref="I23" si="16">H23*F23</f>
        <v>0</v>
      </c>
      <c r="J23" s="8"/>
      <c r="K23" s="11">
        <f t="shared" si="4"/>
        <v>0</v>
      </c>
      <c r="L23" s="11">
        <f t="shared" si="5"/>
        <v>0</v>
      </c>
      <c r="M23" s="11">
        <f t="shared" si="1"/>
        <v>0</v>
      </c>
      <c r="N23" s="24">
        <f t="shared" si="2"/>
        <v>0</v>
      </c>
    </row>
    <row r="24" spans="1:14" ht="15.75" thickBot="1" x14ac:dyDescent="0.3">
      <c r="A24" s="5"/>
      <c r="B24" s="2"/>
      <c r="C24" s="20"/>
      <c r="D24" s="12"/>
      <c r="E24" s="4">
        <f t="shared" si="0"/>
        <v>0</v>
      </c>
      <c r="F24" s="5"/>
      <c r="G24" s="5"/>
      <c r="H24" s="18"/>
      <c r="I24" s="4">
        <f t="shared" ref="I24" si="17">F24*H24</f>
        <v>0</v>
      </c>
      <c r="J24" s="3"/>
      <c r="K24" s="6">
        <f t="shared" si="4"/>
        <v>0</v>
      </c>
      <c r="L24" s="6">
        <f t="shared" si="5"/>
        <v>0</v>
      </c>
      <c r="M24" s="22">
        <f t="shared" si="1"/>
        <v>0</v>
      </c>
      <c r="N24" s="23">
        <f t="shared" si="2"/>
        <v>0</v>
      </c>
    </row>
    <row r="25" spans="1:14" ht="15.75" thickBot="1" x14ac:dyDescent="0.3">
      <c r="A25" s="8"/>
      <c r="B25" s="8"/>
      <c r="C25" s="19"/>
      <c r="D25" s="9"/>
      <c r="E25" s="10">
        <f t="shared" si="0"/>
        <v>0</v>
      </c>
      <c r="F25" s="8"/>
      <c r="G25" s="8"/>
      <c r="H25" s="19"/>
      <c r="I25" s="10">
        <f t="shared" ref="I25" si="18">H25*F25</f>
        <v>0</v>
      </c>
      <c r="J25" s="8"/>
      <c r="K25" s="11">
        <f t="shared" si="4"/>
        <v>0</v>
      </c>
      <c r="L25" s="11">
        <f t="shared" si="5"/>
        <v>0</v>
      </c>
      <c r="M25" s="11">
        <f t="shared" si="1"/>
        <v>0</v>
      </c>
      <c r="N25" s="24">
        <f t="shared" si="2"/>
        <v>0</v>
      </c>
    </row>
    <row r="26" spans="1:14" ht="15.75" thickBot="1" x14ac:dyDescent="0.3">
      <c r="A26" s="5"/>
      <c r="B26" s="2"/>
      <c r="C26" s="20"/>
      <c r="D26" s="12"/>
      <c r="E26" s="4">
        <f t="shared" si="0"/>
        <v>0</v>
      </c>
      <c r="F26" s="5"/>
      <c r="G26" s="5"/>
      <c r="H26" s="18"/>
      <c r="I26" s="4">
        <f t="shared" ref="I26" si="19">F26*H26</f>
        <v>0</v>
      </c>
      <c r="J26" s="3"/>
      <c r="K26" s="6">
        <f t="shared" si="4"/>
        <v>0</v>
      </c>
      <c r="L26" s="6">
        <f t="shared" si="5"/>
        <v>0</v>
      </c>
      <c r="M26" s="22">
        <f t="shared" si="1"/>
        <v>0</v>
      </c>
      <c r="N26" s="23">
        <f t="shared" si="2"/>
        <v>0</v>
      </c>
    </row>
    <row r="27" spans="1:14" ht="15.75" thickBot="1" x14ac:dyDescent="0.3">
      <c r="A27" s="8"/>
      <c r="B27" s="8"/>
      <c r="C27" s="19"/>
      <c r="D27" s="9"/>
      <c r="E27" s="10">
        <f t="shared" si="0"/>
        <v>0</v>
      </c>
      <c r="F27" s="8"/>
      <c r="G27" s="8"/>
      <c r="H27" s="19"/>
      <c r="I27" s="10">
        <f t="shared" ref="I27" si="20">H27*F27</f>
        <v>0</v>
      </c>
      <c r="J27" s="8"/>
      <c r="K27" s="11">
        <f t="shared" si="4"/>
        <v>0</v>
      </c>
      <c r="L27" s="11">
        <f t="shared" si="5"/>
        <v>0</v>
      </c>
      <c r="M27" s="11">
        <f t="shared" si="1"/>
        <v>0</v>
      </c>
      <c r="N27" s="24">
        <f t="shared" si="2"/>
        <v>0</v>
      </c>
    </row>
    <row r="28" spans="1:14" ht="15.75" thickBot="1" x14ac:dyDescent="0.3">
      <c r="A28" s="5"/>
      <c r="B28" s="2"/>
      <c r="C28" s="20"/>
      <c r="D28" s="12"/>
      <c r="E28" s="4">
        <f t="shared" si="0"/>
        <v>0</v>
      </c>
      <c r="F28" s="5"/>
      <c r="G28" s="5"/>
      <c r="H28" s="18"/>
      <c r="I28" s="4">
        <f t="shared" ref="I28" si="21">F28*H28</f>
        <v>0</v>
      </c>
      <c r="J28" s="3"/>
      <c r="K28" s="6">
        <f t="shared" si="4"/>
        <v>0</v>
      </c>
      <c r="L28" s="6">
        <f t="shared" si="5"/>
        <v>0</v>
      </c>
      <c r="M28" s="22">
        <f t="shared" si="1"/>
        <v>0</v>
      </c>
      <c r="N28" s="23">
        <f t="shared" si="2"/>
        <v>0</v>
      </c>
    </row>
    <row r="29" spans="1:14" ht="15.75" thickBot="1" x14ac:dyDescent="0.3">
      <c r="A29" s="8"/>
      <c r="B29" s="8"/>
      <c r="C29" s="19"/>
      <c r="D29" s="9"/>
      <c r="E29" s="10">
        <f t="shared" si="0"/>
        <v>0</v>
      </c>
      <c r="F29" s="8"/>
      <c r="G29" s="8"/>
      <c r="H29" s="19"/>
      <c r="I29" s="10">
        <f t="shared" ref="I29" si="22">H29*F29</f>
        <v>0</v>
      </c>
      <c r="J29" s="8"/>
      <c r="K29" s="11">
        <f t="shared" si="4"/>
        <v>0</v>
      </c>
      <c r="L29" s="11">
        <f t="shared" si="5"/>
        <v>0</v>
      </c>
      <c r="M29" s="11">
        <f t="shared" si="1"/>
        <v>0</v>
      </c>
      <c r="N29" s="24">
        <f t="shared" si="2"/>
        <v>0</v>
      </c>
    </row>
    <row r="30" spans="1:14" ht="15.75" thickBot="1" x14ac:dyDescent="0.3">
      <c r="A30" s="5"/>
      <c r="B30" s="2"/>
      <c r="C30" s="20"/>
      <c r="D30" s="12"/>
      <c r="E30" s="4">
        <f t="shared" si="0"/>
        <v>0</v>
      </c>
      <c r="F30" s="5"/>
      <c r="G30" s="5"/>
      <c r="H30" s="18"/>
      <c r="I30" s="4">
        <f t="shared" ref="I30" si="23">F30*H30</f>
        <v>0</v>
      </c>
      <c r="J30" s="3"/>
      <c r="K30" s="6">
        <f t="shared" si="4"/>
        <v>0</v>
      </c>
      <c r="L30" s="6">
        <f t="shared" si="5"/>
        <v>0</v>
      </c>
      <c r="M30" s="22">
        <f t="shared" si="1"/>
        <v>0</v>
      </c>
      <c r="N30" s="23">
        <f t="shared" si="2"/>
        <v>0</v>
      </c>
    </row>
    <row r="31" spans="1:14" ht="15.75" thickBot="1" x14ac:dyDescent="0.3">
      <c r="A31" s="8"/>
      <c r="B31" s="8"/>
      <c r="C31" s="19"/>
      <c r="D31" s="9"/>
      <c r="E31" s="10">
        <f t="shared" si="0"/>
        <v>0</v>
      </c>
      <c r="F31" s="8"/>
      <c r="G31" s="8"/>
      <c r="H31" s="19"/>
      <c r="I31" s="10">
        <f t="shared" ref="I31" si="24">H31*F31</f>
        <v>0</v>
      </c>
      <c r="J31" s="8"/>
      <c r="K31" s="11">
        <f t="shared" si="4"/>
        <v>0</v>
      </c>
      <c r="L31" s="11">
        <f t="shared" si="5"/>
        <v>0</v>
      </c>
      <c r="M31" s="11">
        <f t="shared" si="1"/>
        <v>0</v>
      </c>
      <c r="N31" s="24">
        <f t="shared" si="2"/>
        <v>0</v>
      </c>
    </row>
    <row r="32" spans="1:14" ht="15.75" thickBot="1" x14ac:dyDescent="0.3">
      <c r="A32" s="5"/>
      <c r="B32" s="2"/>
      <c r="C32" s="20"/>
      <c r="D32" s="12"/>
      <c r="E32" s="4">
        <f t="shared" ref="E32:E37" si="25">B32*C32</f>
        <v>0</v>
      </c>
      <c r="F32" s="5"/>
      <c r="G32" s="5"/>
      <c r="H32" s="18"/>
      <c r="I32" s="4">
        <f t="shared" ref="I32" si="26">F32*H32</f>
        <v>0</v>
      </c>
      <c r="J32" s="3"/>
      <c r="K32" s="6">
        <f t="shared" si="4"/>
        <v>0</v>
      </c>
      <c r="L32" s="6">
        <f t="shared" si="5"/>
        <v>0</v>
      </c>
      <c r="M32" s="22">
        <f t="shared" si="1"/>
        <v>0</v>
      </c>
      <c r="N32" s="23">
        <f t="shared" si="2"/>
        <v>0</v>
      </c>
    </row>
    <row r="33" spans="1:14" ht="15.75" thickBot="1" x14ac:dyDescent="0.3">
      <c r="A33" s="8"/>
      <c r="B33" s="8"/>
      <c r="C33" s="19"/>
      <c r="D33" s="9"/>
      <c r="E33" s="10">
        <f t="shared" si="25"/>
        <v>0</v>
      </c>
      <c r="F33" s="8"/>
      <c r="G33" s="8"/>
      <c r="H33" s="19"/>
      <c r="I33" s="10">
        <f t="shared" ref="I33" si="27">H33*F33</f>
        <v>0</v>
      </c>
      <c r="J33" s="8"/>
      <c r="K33" s="11">
        <f t="shared" si="4"/>
        <v>0</v>
      </c>
      <c r="L33" s="11">
        <f t="shared" si="5"/>
        <v>0</v>
      </c>
      <c r="M33" s="11">
        <f t="shared" si="1"/>
        <v>0</v>
      </c>
      <c r="N33" s="24">
        <f t="shared" si="2"/>
        <v>0</v>
      </c>
    </row>
    <row r="34" spans="1:14" ht="15.75" thickBot="1" x14ac:dyDescent="0.3">
      <c r="A34" s="5"/>
      <c r="B34" s="2"/>
      <c r="C34" s="20"/>
      <c r="D34" s="12"/>
      <c r="E34" s="4">
        <f t="shared" si="25"/>
        <v>0</v>
      </c>
      <c r="F34" s="5"/>
      <c r="G34" s="5"/>
      <c r="H34" s="18"/>
      <c r="I34" s="4">
        <f t="shared" ref="I34" si="28">F34*H34</f>
        <v>0</v>
      </c>
      <c r="J34" s="3"/>
      <c r="K34" s="6">
        <f t="shared" si="4"/>
        <v>0</v>
      </c>
      <c r="L34" s="6">
        <f t="shared" si="5"/>
        <v>0</v>
      </c>
      <c r="M34" s="22">
        <f t="shared" si="1"/>
        <v>0</v>
      </c>
      <c r="N34" s="23">
        <f t="shared" si="2"/>
        <v>0</v>
      </c>
    </row>
    <row r="35" spans="1:14" ht="15.75" thickBot="1" x14ac:dyDescent="0.3">
      <c r="A35" s="8"/>
      <c r="B35" s="8"/>
      <c r="C35" s="19"/>
      <c r="D35" s="9"/>
      <c r="E35" s="10">
        <f t="shared" si="25"/>
        <v>0</v>
      </c>
      <c r="F35" s="8"/>
      <c r="G35" s="8"/>
      <c r="H35" s="19"/>
      <c r="I35" s="10">
        <f t="shared" ref="I35" si="29">H35*F35</f>
        <v>0</v>
      </c>
      <c r="J35" s="8"/>
      <c r="K35" s="11">
        <f t="shared" si="4"/>
        <v>0</v>
      </c>
      <c r="L35" s="11">
        <f t="shared" si="5"/>
        <v>0</v>
      </c>
      <c r="M35" s="11">
        <f t="shared" si="1"/>
        <v>0</v>
      </c>
      <c r="N35" s="24">
        <f t="shared" si="2"/>
        <v>0</v>
      </c>
    </row>
    <row r="36" spans="1:14" ht="15.75" thickBot="1" x14ac:dyDescent="0.3">
      <c r="A36" s="5"/>
      <c r="B36" s="2"/>
      <c r="C36" s="20"/>
      <c r="D36" s="12"/>
      <c r="E36" s="4">
        <f t="shared" si="25"/>
        <v>0</v>
      </c>
      <c r="F36" s="5"/>
      <c r="G36" s="5"/>
      <c r="H36" s="18"/>
      <c r="I36" s="4">
        <f t="shared" ref="I36" si="30">F36*H36</f>
        <v>0</v>
      </c>
      <c r="J36" s="3"/>
      <c r="K36" s="6">
        <f t="shared" si="4"/>
        <v>0</v>
      </c>
      <c r="L36" s="6">
        <f t="shared" si="5"/>
        <v>0</v>
      </c>
      <c r="M36" s="22">
        <f t="shared" si="1"/>
        <v>0</v>
      </c>
      <c r="N36" s="23">
        <f t="shared" si="2"/>
        <v>0</v>
      </c>
    </row>
    <row r="37" spans="1:14" ht="15.75" thickBot="1" x14ac:dyDescent="0.3">
      <c r="A37" s="8"/>
      <c r="B37" s="8"/>
      <c r="C37" s="19"/>
      <c r="D37" s="9"/>
      <c r="E37" s="10">
        <f t="shared" si="25"/>
        <v>0</v>
      </c>
      <c r="F37" s="8"/>
      <c r="G37" s="8"/>
      <c r="H37" s="19"/>
      <c r="I37" s="10">
        <f t="shared" ref="I37" si="31">H37*F37</f>
        <v>0</v>
      </c>
      <c r="J37" s="8"/>
      <c r="K37" s="11">
        <f t="shared" si="4"/>
        <v>0</v>
      </c>
      <c r="L37" s="11">
        <f t="shared" si="5"/>
        <v>0</v>
      </c>
      <c r="M37" s="11">
        <f t="shared" si="1"/>
        <v>0</v>
      </c>
      <c r="N37" s="24">
        <f t="shared" si="2"/>
        <v>0</v>
      </c>
    </row>
  </sheetData>
  <sheetProtection algorithmName="SHA-512" hashValue="9nVW+8F3dVIK6oapg3ndDBG5xc49r/Jjob79Mr0Pw8ol8rbnIClA9KpCqVa3gpQfe8p1bVGXEbQMmFTkDGSOyA==" saltValue="nhm5yJvTwQkEHPyNKTVyAA==" spinCount="100000" sheet="1" objects="1" scenarios="1"/>
  <mergeCells count="23">
    <mergeCell ref="J6:N6"/>
    <mergeCell ref="F6:I6"/>
    <mergeCell ref="G2:H2"/>
    <mergeCell ref="G5:H5"/>
    <mergeCell ref="G3:H3"/>
    <mergeCell ref="E4:H4"/>
    <mergeCell ref="I2:J3"/>
    <mergeCell ref="I4:J5"/>
    <mergeCell ref="E5:F5"/>
    <mergeCell ref="E3:F3"/>
    <mergeCell ref="E2:F2"/>
    <mergeCell ref="B6:E6"/>
    <mergeCell ref="K2:K3"/>
    <mergeCell ref="K4:K5"/>
    <mergeCell ref="A1:N1"/>
    <mergeCell ref="N2:N3"/>
    <mergeCell ref="N4:N5"/>
    <mergeCell ref="L2:M3"/>
    <mergeCell ref="L4:M5"/>
    <mergeCell ref="B2:D2"/>
    <mergeCell ref="B3:D3"/>
    <mergeCell ref="B5:D5"/>
    <mergeCell ref="B4:D4"/>
  </mergeCells>
  <conditionalFormatting sqref="G8">
    <cfRule type="expression" dxfId="14" priority="40" stopIfTrue="1">
      <formula>#REF!&lt;&gt;""</formula>
    </cfRule>
  </conditionalFormatting>
  <conditionalFormatting sqref="G9:G31">
    <cfRule type="expression" dxfId="13" priority="102" stopIfTrue="1">
      <formula>AND($B9&lt;&gt;"",#REF!&lt;&gt;"",$B9&lt;&gt;#REF!)</formula>
    </cfRule>
  </conditionalFormatting>
  <conditionalFormatting sqref="G32:G37">
    <cfRule type="expression" dxfId="12" priority="30" stopIfTrue="1">
      <formula>AND($B32&lt;&gt;"",#REF!&lt;&gt;"",$B32&lt;&gt;#REF!)</formula>
    </cfRule>
  </conditionalFormatting>
  <conditionalFormatting sqref="H8:H37">
    <cfRule type="expression" dxfId="11" priority="50" stopIfTrue="1">
      <formula>#REF!&lt;&gt;""</formula>
    </cfRule>
  </conditionalFormatting>
  <conditionalFormatting sqref="J8:J37">
    <cfRule type="expression" dxfId="10" priority="27" stopIfTrue="1">
      <formula>AND($B8=0,$D8=0,#REF!=0,#REF!=0,#REF!=0)</formula>
    </cfRule>
  </conditionalFormatting>
  <conditionalFormatting sqref="K8:K37">
    <cfRule type="expression" dxfId="9" priority="110" stopIfTrue="1">
      <formula>AND($B8=0,$D8=0,#REF!=0,#REF!=0,#REF!=0)</formula>
    </cfRule>
  </conditionalFormatting>
  <conditionalFormatting sqref="L8">
    <cfRule type="expression" dxfId="8" priority="31">
      <formula>$J8=""</formula>
    </cfRule>
    <cfRule type="expression" dxfId="7" priority="32" stopIfTrue="1">
      <formula>AND(#REF!=0,OR(#REF!&gt;0,#REF!&gt;0,#REF!&gt;0),LEFT(#REF!,3)&lt;&gt;"Fix")</formula>
    </cfRule>
  </conditionalFormatting>
  <conditionalFormatting sqref="L10 L12 L14 L16 L18 L20 L22 L24 L26 L28 L30 L32 L34 L36">
    <cfRule type="expression" dxfId="6" priority="22">
      <formula>$J10=""</formula>
    </cfRule>
    <cfRule type="expression" dxfId="5" priority="23" stopIfTrue="1">
      <formula>AND(#REF!=0,OR(#REF!&gt;0,#REF!&gt;0,#REF!&gt;0),LEFT(#REF!,3)&lt;&gt;"Fix")</formula>
    </cfRule>
  </conditionalFormatting>
  <conditionalFormatting sqref="M8">
    <cfRule type="expression" dxfId="4" priority="33" stopIfTrue="1">
      <formula>AND($B8=0,$D8=0,#REF!=0,#REF!=0,#REF!=0)</formula>
    </cfRule>
  </conditionalFormatting>
  <conditionalFormatting sqref="M8:M37">
    <cfRule type="expression" dxfId="3" priority="34">
      <formula>$J8=""</formula>
    </cfRule>
    <cfRule type="expression" dxfId="2" priority="35" stopIfTrue="1">
      <formula>AND(#REF!=0,OR(#REF!&gt;0,#REF!&gt;0,#REF!&gt;0),LEFT(#REF!,3)&lt;&gt;"Fix")</formula>
    </cfRule>
  </conditionalFormatting>
  <conditionalFormatting sqref="M10 M12 M14 M16 M18 M20 M22 M24 M26 M28 M30 M32 M34 M36">
    <cfRule type="expression" dxfId="1" priority="24" stopIfTrue="1">
      <formula>AND($B10=0,$D10=0,#REF!=0,#REF!=0,#REF!=0)</formula>
    </cfRule>
  </conditionalFormatting>
  <conditionalFormatting sqref="N8:N37">
    <cfRule type="expression" dxfId="0" priority="36" stopIfTrue="1">
      <formula>AND($B8=0,$D8=0,#REF!=0,#REF!=0,#REF!=0)</formula>
    </cfRule>
  </conditionalFormatting>
  <dataValidations count="6">
    <dataValidation allowBlank="1" sqref="G8 E4 H9:H37 I4 I2 K2" xr:uid="{AACF53DE-59DA-4709-BB33-11BEB7349DE7}"/>
    <dataValidation errorStyle="information" allowBlank="1" showErrorMessage="1" errorTitle="Invalid Fixture Description" error="If your description is not listed, please select &quot;Other&quot; and provide a separate explananation that includes the lamp technology, number of lamps, and the fixture input watts." promptTitle="Pre-Fixture Description" prompt="Select the existing fixture type clickiing the down arrow.  If the fixture is not listed, select &quot;Other&quot;." sqref="E8:E37" xr:uid="{253BE61A-0224-4A70-9B03-D63C384DA8ED}"/>
    <dataValidation allowBlank="1" showInputMessage="1" sqref="G9:G37 B8:C37 F8:F37 L8:L37 H8:I8 I9:I37" xr:uid="{C4E1C4AC-0EFE-446D-BFA8-3AD9CE603A85}"/>
    <dataValidation type="list" allowBlank="1" sqref="D8:D37" xr:uid="{A3619C53-62DF-4113-A635-D632F2808DE7}">
      <formula1>$O$1:$O$5</formula1>
    </dataValidation>
    <dataValidation type="custom" allowBlank="1" showErrorMessage="1" errorTitle="Max Hours" error="Annual hours may not exceed 1,000 hours per  year" promptTitle="Max Hours" prompt="Annual hours may not exceed 1,000 hours per year" sqref="J8:J37" xr:uid="{2F75FE3D-8FC4-4D82-B87C-812920F75BEC}">
      <formula1>AND(J8&gt;=1,J8&lt;=1000)</formula1>
    </dataValidation>
    <dataValidation type="custom" showInputMessage="1" showErrorMessage="1" errorTitle="Max Hours" error="Annual hours may not exceed 1,000 hours per  year" sqref="G5:H5" xr:uid="{4AF7B60F-E27A-47E7-9A88-27DF2B19077E}">
      <formula1>AND(G5&gt;=1,G5&lt;=1000)</formula1>
    </dataValidation>
  </dataValidations>
  <pageMargins left="0.7" right="0.7" top="0.75" bottom="0.75" header="0.3" footer="0.3"/>
  <pageSetup paperSize="5" scale="75" fitToHeight="0" orientation="landscape" r:id="rId1"/>
  <headerFooter>
    <oddFooter>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Customer Input Form</vt:lpstr>
      <vt:lpstr>Film_Set_Lighting_Lamp</vt:lpstr>
      <vt:lpstr>'Customer Input Form'!Print_Area</vt:lpstr>
      <vt:lpstr>'Customer Input Form'!Print_Titles</vt:lpstr>
    </vt:vector>
  </TitlesOfParts>
  <Company>LADWP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Yee, Maychelle</dc:creator>
  <cp:lastModifiedBy>Robles, Daffodil</cp:lastModifiedBy>
  <cp:lastPrinted>2024-05-11T01:09:18Z</cp:lastPrinted>
  <dcterms:created xsi:type="dcterms:W3CDTF">2020-09-03T18:18:22Z</dcterms:created>
  <dcterms:modified xsi:type="dcterms:W3CDTF">2024-06-10T16:51:03Z</dcterms:modified>
</cp:coreProperties>
</file>